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B339933A-C54B-4A2E-A966-3116E21CE5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 eligible" sheetId="5" r:id="rId1"/>
  </sheets>
  <definedNames>
    <definedName name="_xlnm._FilterDatabase" localSheetId="0" hidden="1">'in eligible'!$B$3:$P$54</definedName>
    <definedName name="_xlnm.Print_Area" localSheetId="0">'in eligible'!$A$1:$P$54</definedName>
    <definedName name="_xlnm.Print_Titles" localSheetId="0">'in eligible'!$1:$3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5" l="1"/>
  <c r="K53" i="5"/>
  <c r="K50" i="5"/>
  <c r="K34" i="5"/>
  <c r="K32" i="5"/>
  <c r="K31" i="5"/>
  <c r="K22" i="5"/>
  <c r="J12" i="5"/>
  <c r="K12" i="5" s="1"/>
  <c r="K8" i="5"/>
</calcChain>
</file>

<file path=xl/sharedStrings.xml><?xml version="1.0" encoding="utf-8"?>
<sst xmlns="http://schemas.openxmlformats.org/spreadsheetml/2006/main" count="445" uniqueCount="149">
  <si>
    <t>Name of the Applicant</t>
  </si>
  <si>
    <t>Father's Name</t>
  </si>
  <si>
    <t>Date of Birth</t>
  </si>
  <si>
    <t>VII Class</t>
  </si>
  <si>
    <t>Address</t>
  </si>
  <si>
    <t>Phone No</t>
  </si>
  <si>
    <t>MEO conuter signed (Yes/No)</t>
  </si>
  <si>
    <t>Requested KGBV</t>
  </si>
  <si>
    <t>Total Marks</t>
  </si>
  <si>
    <t>%</t>
  </si>
  <si>
    <t>Obtained Marks</t>
  </si>
  <si>
    <t>PARI SONIA JOY</t>
  </si>
  <si>
    <t>DINAKAR BABU</t>
  </si>
  <si>
    <t>ABM PALEM , GIDDALUR</t>
  </si>
  <si>
    <t>YES</t>
  </si>
  <si>
    <t>RACHERLA</t>
  </si>
  <si>
    <t>Caste</t>
  </si>
  <si>
    <t>SC</t>
  </si>
  <si>
    <t>7th CLASS MARKS MEMO NOT ATTACHED</t>
  </si>
  <si>
    <t>TARLUPADU</t>
  </si>
  <si>
    <t>GARAPENTA, P.CHERUVU</t>
  </si>
  <si>
    <t>ST</t>
  </si>
  <si>
    <t>Y.PALEM</t>
  </si>
  <si>
    <t>TRIPURANTHAKAM</t>
  </si>
  <si>
    <t>VENKATAIAH</t>
  </si>
  <si>
    <t>BC-D</t>
  </si>
  <si>
    <t>PAIDIPOGU CHINA NASARAMMA</t>
  </si>
  <si>
    <t>NASARAIAH</t>
  </si>
  <si>
    <t>BETHELPURAM(P), DONAKONDA(MD)</t>
  </si>
  <si>
    <t>DONAKONDA</t>
  </si>
  <si>
    <t>KUVVARAPU VIMALAMMA</t>
  </si>
  <si>
    <t>SHIKHAMANI</t>
  </si>
  <si>
    <t>RAJIV COLONY, MARKAPUR</t>
  </si>
  <si>
    <t>NO</t>
  </si>
  <si>
    <t>BC-A</t>
  </si>
  <si>
    <t>KANIGIRI</t>
  </si>
  <si>
    <t>P.C.PALLI(P&amp;MD)</t>
  </si>
  <si>
    <t>P.C.PALLI</t>
  </si>
  <si>
    <t>KOTHAPATNAM</t>
  </si>
  <si>
    <t>GARIKAPATI VENKATA NANDINI</t>
  </si>
  <si>
    <t>VENKATESWARLU</t>
  </si>
  <si>
    <t>KOTHURU, KANIGIRI</t>
  </si>
  <si>
    <t>NAGAIAH</t>
  </si>
  <si>
    <t>KANDUKUR</t>
  </si>
  <si>
    <t xml:space="preserve">AKKILAGUNTA RAJANI </t>
  </si>
  <si>
    <t>PURUSHOTHAM</t>
  </si>
  <si>
    <t xml:space="preserve">MOGULLURU(V), GUDLUR(MD) </t>
  </si>
  <si>
    <t>GUDLUR</t>
  </si>
  <si>
    <t>MEMO RECORDS NOT AVAILABLE IN SCHOOL</t>
  </si>
  <si>
    <t>PATCHAVA ADILAKSHMI</t>
  </si>
  <si>
    <t>ANJANEYULU</t>
  </si>
  <si>
    <t>MANGALIPALEM, SN.PADU(MD)</t>
  </si>
  <si>
    <t>PODILI</t>
  </si>
  <si>
    <t>SANDRAPATI SHANTHI SHAKEENA</t>
  </si>
  <si>
    <t>EAST CHRISTAIN PALEM, ONGOLE</t>
  </si>
  <si>
    <t>BC-B</t>
  </si>
  <si>
    <t>BALLIKURAVA</t>
  </si>
  <si>
    <t>V.V.PALEM</t>
  </si>
  <si>
    <t>PARISAPOGU VANI</t>
  </si>
  <si>
    <t>KOTAIAH</t>
  </si>
  <si>
    <t>NANDANAVANAM, H.M.PADU(MD)</t>
  </si>
  <si>
    <t>SANAM NIRMALA</t>
  </si>
  <si>
    <t>KONDAIAH</t>
  </si>
  <si>
    <t>RAMAPURAM(V), PODILI(MD)</t>
  </si>
  <si>
    <t>CHALAMCHARLA POLAMMA</t>
  </si>
  <si>
    <t>KRISHNA</t>
  </si>
  <si>
    <t>9TH WARD, KANIGIRI</t>
  </si>
  <si>
    <t>RAVINUTHALA SOWJANYA</t>
  </si>
  <si>
    <t>SANKAVARAM(V), KANIGIRI(MD)</t>
  </si>
  <si>
    <t>KAPULURI PADMA</t>
  </si>
  <si>
    <t>ANJAIAH</t>
  </si>
  <si>
    <t>MACHAVARM(V), KANDUKUR(MD)</t>
  </si>
  <si>
    <t>SUDARSI SUDHARANI</t>
  </si>
  <si>
    <t>NARAYANA</t>
  </si>
  <si>
    <t>CHAKICHARLA, ULAVAPADU(MD)</t>
  </si>
  <si>
    <t>NO MEO COUNTER SIGN</t>
  </si>
  <si>
    <t>YENDLURI SRAVANI</t>
  </si>
  <si>
    <t>YONA</t>
  </si>
  <si>
    <t>THUMMAGUNTA, PODILI(MD)</t>
  </si>
  <si>
    <t>AVULA KASEESWARAMMA</t>
  </si>
  <si>
    <t>KASAIAH</t>
  </si>
  <si>
    <t>MANGALAKUNTA, TARLUPADU(MD)</t>
  </si>
  <si>
    <t>KONDRU NAVANEETHAMMA</t>
  </si>
  <si>
    <t>CHAKIRALA, KANIGIRI(MD)</t>
  </si>
  <si>
    <t>CHEEDARLA ADHILAKSHMI</t>
  </si>
  <si>
    <t>MALAKONDAIAH</t>
  </si>
  <si>
    <t>MARKAPURAM</t>
  </si>
  <si>
    <t>PERIPOGU JYOTHI</t>
  </si>
  <si>
    <t>NAGESWARA RAO</t>
  </si>
  <si>
    <t>GOGULADINNE, MARKAPURAM</t>
  </si>
  <si>
    <t>AMBATI SRAVANTHI</t>
  </si>
  <si>
    <t>PERAMGUDIPALLI, KANIGIRI</t>
  </si>
  <si>
    <t>PENTRALA, L.SAMUDRAM(MD)</t>
  </si>
  <si>
    <t>LINGASAMUDRAM</t>
  </si>
  <si>
    <t>DARSI</t>
  </si>
  <si>
    <t>JAMMULAMUDI DEEPTHI</t>
  </si>
  <si>
    <t>GAJJALAKONDA(V), MARKAPURAM(MD)</t>
  </si>
  <si>
    <t>GUMMALAMPATI ADILAKSHAMMA</t>
  </si>
  <si>
    <t>SRINIVASA RAO</t>
  </si>
  <si>
    <t>SUJATHA NAGAR, ONGOLE</t>
  </si>
  <si>
    <t>CHADALAVADA PRABHAVATHI</t>
  </si>
  <si>
    <t>NALLAIAH</t>
  </si>
  <si>
    <t>ADIANDHARA COLONY, KANDUKUR</t>
  </si>
  <si>
    <t xml:space="preserve">7th CLASS MARKS MEMO NOT ATTACHED </t>
  </si>
  <si>
    <t>7th CLASS MARKS MEMO NOT ATTACHED  &amp; KGBV NO MENTIONED</t>
  </si>
  <si>
    <t>SANTHAMAGULUR</t>
  </si>
  <si>
    <t>MARKAPUR</t>
  </si>
  <si>
    <t>UDUTHALA LAKSHMAMMA</t>
  </si>
  <si>
    <t>Passed (Yes/No)</t>
  </si>
  <si>
    <t>YARAGUNTLA SWARNA</t>
  </si>
  <si>
    <t>DAVID PRASAD</t>
  </si>
  <si>
    <t>THADIVARIPALLI, VELIGANDLA</t>
  </si>
  <si>
    <t>PREMALA SUBHA RANI</t>
  </si>
  <si>
    <t>RAJESWARA RAO</t>
  </si>
  <si>
    <t>RAJUPALEM COLONY, THRIPUTANTHAKAM</t>
  </si>
  <si>
    <t>ANANDA RAO</t>
  </si>
  <si>
    <t>MADDULURI SAVITRI</t>
  </si>
  <si>
    <t>VENKATA RAO</t>
  </si>
  <si>
    <t>BC COLONY, MADDIPADU</t>
  </si>
  <si>
    <t>POKURU, V.V.PALEM</t>
  </si>
  <si>
    <t>NUKATHOTI JHANSI</t>
  </si>
  <si>
    <t>PUCHAKAYALA PALLI(V), PEDDARAVEEDU(MD)</t>
  </si>
  <si>
    <t>Not mentioned</t>
  </si>
  <si>
    <t>JAPRI</t>
  </si>
  <si>
    <t>-</t>
  </si>
  <si>
    <t>7th CLASS MARKS MEMO &amp; STUDY NOT ATTACHED</t>
  </si>
  <si>
    <t>7th CLASS MARKS MEMO, STUDY NOT ATTACHED, 5TH CLASS SUBMITTED</t>
  </si>
  <si>
    <t>DANIAL</t>
  </si>
  <si>
    <t>NO MEO COUNTER SIGN, DOB NOT ENCLOSED</t>
  </si>
  <si>
    <t>7th CLASS MARKS MEMO, STUDY  NOT ATTACHED</t>
  </si>
  <si>
    <t>YESU</t>
  </si>
  <si>
    <t>7th CLASS MARKS MEMO, STUDY NOT ATTACHED</t>
  </si>
  <si>
    <t>CHEEDARLA ADILAKSHMI</t>
  </si>
  <si>
    <t>ADIMULAM SRIDEVI</t>
  </si>
  <si>
    <t>NO MEO COUNTER SIGN, AADHAR NAME NOT MATCHED</t>
  </si>
  <si>
    <t xml:space="preserve">7th CLASS MARKS MEMO &amp; STUDY NOT ATTACHED </t>
  </si>
  <si>
    <t>GUNTAIMUKKALA VIJAYA KUMARI</t>
  </si>
  <si>
    <t>PEDA VEERAIAH</t>
  </si>
  <si>
    <t>GURU SWAMI</t>
  </si>
  <si>
    <t>NARNEPATI RAJI</t>
  </si>
  <si>
    <t>IN MARKS MEMO CLASS NOT MENTIONED</t>
  </si>
  <si>
    <t>KORIVI VENKATA RAMANAMMA</t>
  </si>
  <si>
    <t>App.No</t>
  </si>
  <si>
    <t>In Eligible</t>
  </si>
  <si>
    <t>Eligible / In Eligible</t>
  </si>
  <si>
    <t>In Eligible List for the Post of Asst.Cook in KGBVs 2022-23 (Daily wages)</t>
  </si>
  <si>
    <t>Sl.
No</t>
  </si>
  <si>
    <t xml:space="preserve">Remarks  </t>
  </si>
  <si>
    <t>NO MEO COUNTER SIGN ON 7th CLASS MARKS 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</si>
</sst>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8C6A-D9A9-4509-BF42-6D8461E52DFA}">
  <dimension ref="A1:P54"/>
  <sheetViews>
    <sheetView tabSelected="1" view="pageBreakPreview" zoomScaleNormal="100" zoomScaleSheetLayoutView="100" workbookViewId="0">
      <pane ySplit="3" topLeftCell="A27" activePane="bottomLeft" state="frozen"/>
      <selection activeCell="D1" sqref="D1"/>
      <selection pane="bottomLeft" activeCell="D28" sqref="D28"/>
    </sheetView>
  </sheetViews>
  <sheetFormatPr defaultRowHeight="15.75" x14ac:dyDescent="0.25"/>
  <cols>
    <col min="1" max="1" width="4.85546875" style="5" customWidth="1"/>
    <col min="2" max="2" width="5.5703125" style="5" customWidth="1"/>
    <col min="3" max="3" width="22.42578125" style="5" customWidth="1"/>
    <col min="4" max="4" width="17.28515625" style="5" customWidth="1"/>
    <col min="5" max="5" width="19.5703125" style="6" customWidth="1"/>
    <col min="6" max="6" width="11.140625" style="10" customWidth="1"/>
    <col min="7" max="7" width="6.28515625" style="10" customWidth="1"/>
    <col min="8" max="8" width="9.5703125" style="10" customWidth="1"/>
    <col min="9" max="9" width="8.5703125" style="10" customWidth="1"/>
    <col min="10" max="10" width="10.5703125" style="10" customWidth="1"/>
    <col min="11" max="11" width="9.140625" style="10"/>
    <col min="12" max="12" width="9" style="10" customWidth="1"/>
    <col min="13" max="13" width="18" style="5" customWidth="1"/>
    <col min="14" max="14" width="12.28515625" style="10" bestFit="1" customWidth="1"/>
    <col min="15" max="15" width="11.7109375" style="5" hidden="1" customWidth="1"/>
    <col min="16" max="16" width="25.5703125" style="5" customWidth="1"/>
    <col min="17" max="16384" width="9.140625" style="5"/>
  </cols>
  <sheetData>
    <row r="1" spans="1:16" ht="22.5" customHeight="1" x14ac:dyDescent="0.25">
      <c r="B1" s="20" t="s">
        <v>145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8.75" customHeight="1" x14ac:dyDescent="0.25">
      <c r="A2" s="21" t="s">
        <v>146</v>
      </c>
      <c r="B2" s="21" t="s">
        <v>142</v>
      </c>
      <c r="C2" s="19" t="s">
        <v>0</v>
      </c>
      <c r="D2" s="19" t="s">
        <v>1</v>
      </c>
      <c r="E2" s="21" t="s">
        <v>4</v>
      </c>
      <c r="F2" s="19" t="s">
        <v>2</v>
      </c>
      <c r="G2" s="21" t="s">
        <v>16</v>
      </c>
      <c r="H2" s="19" t="s">
        <v>3</v>
      </c>
      <c r="I2" s="19"/>
      <c r="J2" s="19"/>
      <c r="K2" s="19"/>
      <c r="L2" s="19"/>
      <c r="M2" s="19" t="s">
        <v>7</v>
      </c>
      <c r="N2" s="19" t="s">
        <v>5</v>
      </c>
      <c r="O2" s="19" t="s">
        <v>144</v>
      </c>
      <c r="P2" s="19" t="s">
        <v>147</v>
      </c>
    </row>
    <row r="3" spans="1:16" ht="60" customHeight="1" x14ac:dyDescent="0.25">
      <c r="A3" s="21"/>
      <c r="B3" s="21"/>
      <c r="C3" s="19"/>
      <c r="D3" s="19"/>
      <c r="E3" s="21"/>
      <c r="F3" s="19"/>
      <c r="G3" s="21"/>
      <c r="H3" s="18" t="s">
        <v>108</v>
      </c>
      <c r="I3" s="17" t="s">
        <v>8</v>
      </c>
      <c r="J3" s="17" t="s">
        <v>10</v>
      </c>
      <c r="K3" s="17" t="s">
        <v>9</v>
      </c>
      <c r="L3" s="2" t="s">
        <v>6</v>
      </c>
      <c r="M3" s="19"/>
      <c r="N3" s="19"/>
      <c r="O3" s="19"/>
      <c r="P3" s="19"/>
    </row>
    <row r="4" spans="1:16" ht="45" x14ac:dyDescent="0.25">
      <c r="A4" s="7">
        <v>1</v>
      </c>
      <c r="B4" s="7">
        <v>97</v>
      </c>
      <c r="C4" s="3" t="s">
        <v>116</v>
      </c>
      <c r="D4" s="3" t="s">
        <v>117</v>
      </c>
      <c r="E4" s="1" t="s">
        <v>118</v>
      </c>
      <c r="F4" s="8">
        <v>34855</v>
      </c>
      <c r="G4" s="7" t="s">
        <v>17</v>
      </c>
      <c r="H4" s="7"/>
      <c r="I4" s="7"/>
      <c r="J4" s="7"/>
      <c r="K4" s="9"/>
      <c r="L4" s="7"/>
      <c r="M4" s="3" t="s">
        <v>56</v>
      </c>
      <c r="N4" s="7">
        <v>7095091228</v>
      </c>
      <c r="O4" s="3" t="s">
        <v>143</v>
      </c>
      <c r="P4" s="3" t="s">
        <v>135</v>
      </c>
    </row>
    <row r="5" spans="1:16" ht="45" x14ac:dyDescent="0.25">
      <c r="A5" s="7">
        <v>2</v>
      </c>
      <c r="B5" s="7">
        <v>96</v>
      </c>
      <c r="C5" s="3" t="s">
        <v>116</v>
      </c>
      <c r="D5" s="3" t="s">
        <v>117</v>
      </c>
      <c r="E5" s="1" t="s">
        <v>118</v>
      </c>
      <c r="F5" s="8">
        <v>34855</v>
      </c>
      <c r="G5" s="7" t="s">
        <v>17</v>
      </c>
      <c r="H5" s="7"/>
      <c r="I5" s="7"/>
      <c r="J5" s="7"/>
      <c r="K5" s="9"/>
      <c r="L5" s="7"/>
      <c r="M5" s="3" t="s">
        <v>94</v>
      </c>
      <c r="N5" s="7">
        <v>7095091228</v>
      </c>
      <c r="O5" s="3" t="s">
        <v>143</v>
      </c>
      <c r="P5" s="3" t="s">
        <v>135</v>
      </c>
    </row>
    <row r="6" spans="1:16" ht="45" x14ac:dyDescent="0.25">
      <c r="A6" s="7">
        <v>3</v>
      </c>
      <c r="B6" s="7">
        <v>110</v>
      </c>
      <c r="C6" s="3" t="s">
        <v>109</v>
      </c>
      <c r="D6" s="3" t="s">
        <v>110</v>
      </c>
      <c r="E6" s="1" t="s">
        <v>111</v>
      </c>
      <c r="F6" s="8">
        <v>35982</v>
      </c>
      <c r="G6" s="7" t="s">
        <v>17</v>
      </c>
      <c r="H6" s="7" t="s">
        <v>14</v>
      </c>
      <c r="I6" s="7"/>
      <c r="J6" s="7"/>
      <c r="K6" s="9"/>
      <c r="L6" s="7"/>
      <c r="M6" s="3" t="s">
        <v>94</v>
      </c>
      <c r="N6" s="7">
        <v>9951916761</v>
      </c>
      <c r="O6" s="3" t="s">
        <v>143</v>
      </c>
      <c r="P6" s="3" t="s">
        <v>103</v>
      </c>
    </row>
    <row r="7" spans="1:16" ht="45" x14ac:dyDescent="0.25">
      <c r="A7" s="7">
        <v>4</v>
      </c>
      <c r="B7" s="7">
        <v>6</v>
      </c>
      <c r="C7" s="3" t="s">
        <v>26</v>
      </c>
      <c r="D7" s="3" t="s">
        <v>27</v>
      </c>
      <c r="E7" s="1" t="s">
        <v>28</v>
      </c>
      <c r="F7" s="8">
        <v>29821</v>
      </c>
      <c r="G7" s="7" t="s">
        <v>17</v>
      </c>
      <c r="H7" s="7" t="s">
        <v>14</v>
      </c>
      <c r="I7" s="7"/>
      <c r="J7" s="7"/>
      <c r="K7" s="7"/>
      <c r="L7" s="7"/>
      <c r="M7" s="3" t="s">
        <v>29</v>
      </c>
      <c r="N7" s="7">
        <v>9642094048</v>
      </c>
      <c r="O7" s="3" t="s">
        <v>143</v>
      </c>
      <c r="P7" s="3" t="s">
        <v>18</v>
      </c>
    </row>
    <row r="8" spans="1:16" ht="47.25" x14ac:dyDescent="0.25">
      <c r="A8" s="7">
        <v>5</v>
      </c>
      <c r="B8" s="7">
        <v>67</v>
      </c>
      <c r="C8" s="3" t="s">
        <v>95</v>
      </c>
      <c r="D8" s="3" t="s">
        <v>42</v>
      </c>
      <c r="E8" s="1" t="s">
        <v>96</v>
      </c>
      <c r="F8" s="8">
        <v>33390</v>
      </c>
      <c r="G8" s="7" t="s">
        <v>17</v>
      </c>
      <c r="H8" s="7" t="s">
        <v>14</v>
      </c>
      <c r="I8" s="7">
        <v>600</v>
      </c>
      <c r="J8" s="7">
        <v>453</v>
      </c>
      <c r="K8" s="9">
        <f>J8/I8*100</f>
        <v>75.5</v>
      </c>
      <c r="L8" s="7" t="s">
        <v>33</v>
      </c>
      <c r="M8" s="3" t="s">
        <v>29</v>
      </c>
      <c r="N8" s="7">
        <v>8187860016</v>
      </c>
      <c r="O8" s="3" t="s">
        <v>143</v>
      </c>
      <c r="P8" s="3" t="s">
        <v>75</v>
      </c>
    </row>
    <row r="9" spans="1:16" ht="34.5" customHeight="1" x14ac:dyDescent="0.25">
      <c r="A9" s="7">
        <v>6</v>
      </c>
      <c r="B9" s="7">
        <v>95</v>
      </c>
      <c r="C9" s="3" t="s">
        <v>116</v>
      </c>
      <c r="D9" s="3" t="s">
        <v>117</v>
      </c>
      <c r="E9" s="1" t="s">
        <v>118</v>
      </c>
      <c r="F9" s="8">
        <v>34855</v>
      </c>
      <c r="G9" s="7" t="s">
        <v>17</v>
      </c>
      <c r="H9" s="7"/>
      <c r="I9" s="7"/>
      <c r="J9" s="7"/>
      <c r="K9" s="9"/>
      <c r="L9" s="7"/>
      <c r="M9" s="3" t="s">
        <v>29</v>
      </c>
      <c r="N9" s="7">
        <v>7095091228</v>
      </c>
      <c r="O9" s="3" t="s">
        <v>143</v>
      </c>
      <c r="P9" s="3" t="s">
        <v>135</v>
      </c>
    </row>
    <row r="10" spans="1:16" ht="45" x14ac:dyDescent="0.25">
      <c r="A10" s="7">
        <v>7</v>
      </c>
      <c r="B10" s="7">
        <v>20</v>
      </c>
      <c r="C10" s="3" t="s">
        <v>44</v>
      </c>
      <c r="D10" s="3" t="s">
        <v>45</v>
      </c>
      <c r="E10" s="1" t="s">
        <v>46</v>
      </c>
      <c r="F10" s="8">
        <v>32875</v>
      </c>
      <c r="G10" s="7" t="s">
        <v>17</v>
      </c>
      <c r="H10" s="7" t="s">
        <v>14</v>
      </c>
      <c r="I10" s="7"/>
      <c r="J10" s="7"/>
      <c r="K10" s="7"/>
      <c r="L10" s="7" t="s">
        <v>14</v>
      </c>
      <c r="M10" s="3" t="s">
        <v>47</v>
      </c>
      <c r="N10" s="7">
        <v>9676887947</v>
      </c>
      <c r="O10" s="3" t="s">
        <v>143</v>
      </c>
      <c r="P10" s="3" t="s">
        <v>48</v>
      </c>
    </row>
    <row r="11" spans="1:16" ht="45" x14ac:dyDescent="0.25">
      <c r="A11" s="7">
        <v>8</v>
      </c>
      <c r="B11" s="7">
        <v>35</v>
      </c>
      <c r="C11" s="3" t="s">
        <v>69</v>
      </c>
      <c r="D11" s="3" t="s">
        <v>70</v>
      </c>
      <c r="E11" s="1" t="s">
        <v>71</v>
      </c>
      <c r="F11" s="8">
        <v>32281</v>
      </c>
      <c r="G11" s="7" t="s">
        <v>25</v>
      </c>
      <c r="H11" s="7" t="s">
        <v>14</v>
      </c>
      <c r="I11" s="7">
        <v>600</v>
      </c>
      <c r="J11" s="7">
        <v>368</v>
      </c>
      <c r="K11" s="9">
        <f>J11/I11*100</f>
        <v>61.333333333333329</v>
      </c>
      <c r="L11" s="7" t="s">
        <v>33</v>
      </c>
      <c r="M11" s="3" t="s">
        <v>47</v>
      </c>
      <c r="N11" s="7">
        <v>9666477463</v>
      </c>
      <c r="O11" s="3" t="s">
        <v>143</v>
      </c>
      <c r="P11" s="3" t="s">
        <v>148</v>
      </c>
    </row>
    <row r="12" spans="1:16" ht="45" x14ac:dyDescent="0.25">
      <c r="A12" s="7">
        <v>9</v>
      </c>
      <c r="B12" s="7">
        <v>37</v>
      </c>
      <c r="C12" s="3" t="s">
        <v>72</v>
      </c>
      <c r="D12" s="3" t="s">
        <v>73</v>
      </c>
      <c r="E12" s="1" t="s">
        <v>74</v>
      </c>
      <c r="F12" s="8">
        <v>30317</v>
      </c>
      <c r="G12" s="7" t="s">
        <v>17</v>
      </c>
      <c r="H12" s="7" t="s">
        <v>14</v>
      </c>
      <c r="I12" s="7">
        <v>600</v>
      </c>
      <c r="J12" s="7">
        <f>80+64+67+53+86+44</f>
        <v>394</v>
      </c>
      <c r="K12" s="9">
        <f>J12/I12*100</f>
        <v>65.666666666666657</v>
      </c>
      <c r="L12" s="7" t="s">
        <v>33</v>
      </c>
      <c r="M12" s="3" t="s">
        <v>47</v>
      </c>
      <c r="N12" s="7">
        <v>7396152580</v>
      </c>
      <c r="O12" s="3" t="s">
        <v>143</v>
      </c>
      <c r="P12" s="3" t="s">
        <v>128</v>
      </c>
    </row>
    <row r="13" spans="1:16" ht="45" x14ac:dyDescent="0.25">
      <c r="A13" s="7">
        <v>10</v>
      </c>
      <c r="B13" s="7">
        <v>93</v>
      </c>
      <c r="C13" s="3" t="s">
        <v>116</v>
      </c>
      <c r="D13" s="3" t="s">
        <v>117</v>
      </c>
      <c r="E13" s="1" t="s">
        <v>118</v>
      </c>
      <c r="F13" s="8">
        <v>34855</v>
      </c>
      <c r="G13" s="7" t="s">
        <v>17</v>
      </c>
      <c r="H13" s="7"/>
      <c r="I13" s="7"/>
      <c r="J13" s="7"/>
      <c r="K13" s="9"/>
      <c r="L13" s="7"/>
      <c r="M13" s="3" t="s">
        <v>47</v>
      </c>
      <c r="N13" s="7">
        <v>7095091228</v>
      </c>
      <c r="O13" s="3" t="s">
        <v>143</v>
      </c>
      <c r="P13" s="3" t="s">
        <v>135</v>
      </c>
    </row>
    <row r="14" spans="1:16" ht="45" x14ac:dyDescent="0.25">
      <c r="A14" s="7">
        <v>11</v>
      </c>
      <c r="B14" s="7">
        <v>48</v>
      </c>
      <c r="C14" s="3" t="s">
        <v>120</v>
      </c>
      <c r="D14" s="3" t="s">
        <v>85</v>
      </c>
      <c r="E14" s="1" t="s">
        <v>119</v>
      </c>
      <c r="F14" s="8">
        <v>34262</v>
      </c>
      <c r="G14" s="7" t="s">
        <v>17</v>
      </c>
      <c r="H14" s="7" t="s">
        <v>124</v>
      </c>
      <c r="I14" s="7" t="s">
        <v>124</v>
      </c>
      <c r="J14" s="7" t="s">
        <v>124</v>
      </c>
      <c r="K14" s="7" t="s">
        <v>124</v>
      </c>
      <c r="L14" s="7" t="s">
        <v>124</v>
      </c>
      <c r="M14" s="3" t="s">
        <v>43</v>
      </c>
      <c r="N14" s="7">
        <v>9581896609</v>
      </c>
      <c r="O14" s="3" t="s">
        <v>143</v>
      </c>
      <c r="P14" s="3" t="s">
        <v>131</v>
      </c>
    </row>
    <row r="15" spans="1:16" ht="40.5" customHeight="1" x14ac:dyDescent="0.25">
      <c r="A15" s="7">
        <v>12</v>
      </c>
      <c r="B15" s="7">
        <v>71</v>
      </c>
      <c r="C15" s="3" t="s">
        <v>100</v>
      </c>
      <c r="D15" s="3" t="s">
        <v>101</v>
      </c>
      <c r="E15" s="4" t="s">
        <v>102</v>
      </c>
      <c r="F15" s="8">
        <v>27093</v>
      </c>
      <c r="G15" s="7" t="s">
        <v>17</v>
      </c>
      <c r="H15" s="7"/>
      <c r="I15" s="7"/>
      <c r="J15" s="7"/>
      <c r="K15" s="7"/>
      <c r="L15" s="7"/>
      <c r="M15" s="3" t="s">
        <v>43</v>
      </c>
      <c r="N15" s="7">
        <v>9177438253</v>
      </c>
      <c r="O15" s="3" t="s">
        <v>143</v>
      </c>
      <c r="P15" s="3" t="s">
        <v>135</v>
      </c>
    </row>
    <row r="16" spans="1:16" ht="31.5" x14ac:dyDescent="0.25">
      <c r="A16" s="7">
        <v>13</v>
      </c>
      <c r="B16" s="7">
        <v>92</v>
      </c>
      <c r="C16" s="3" t="s">
        <v>116</v>
      </c>
      <c r="D16" s="3" t="s">
        <v>117</v>
      </c>
      <c r="E16" s="1" t="s">
        <v>118</v>
      </c>
      <c r="F16" s="8">
        <v>34855</v>
      </c>
      <c r="G16" s="7" t="s">
        <v>17</v>
      </c>
      <c r="H16" s="7"/>
      <c r="I16" s="7"/>
      <c r="J16" s="7"/>
      <c r="K16" s="9"/>
      <c r="L16" s="7"/>
      <c r="M16" s="3" t="s">
        <v>43</v>
      </c>
      <c r="N16" s="7">
        <v>7095091228</v>
      </c>
      <c r="O16" s="3" t="s">
        <v>143</v>
      </c>
      <c r="P16" s="3" t="s">
        <v>135</v>
      </c>
    </row>
    <row r="17" spans="1:16" ht="36.75" customHeight="1" x14ac:dyDescent="0.25">
      <c r="A17" s="7">
        <v>14</v>
      </c>
      <c r="B17" s="7">
        <v>13</v>
      </c>
      <c r="C17" s="3" t="s">
        <v>39</v>
      </c>
      <c r="D17" s="3" t="s">
        <v>40</v>
      </c>
      <c r="E17" s="1" t="s">
        <v>41</v>
      </c>
      <c r="F17" s="8">
        <v>37067</v>
      </c>
      <c r="G17" s="7" t="s">
        <v>21</v>
      </c>
      <c r="H17" s="7" t="s">
        <v>14</v>
      </c>
      <c r="I17" s="7"/>
      <c r="J17" s="7"/>
      <c r="K17" s="7"/>
      <c r="L17" s="7"/>
      <c r="M17" s="3" t="s">
        <v>35</v>
      </c>
      <c r="N17" s="7">
        <v>8179868843</v>
      </c>
      <c r="O17" s="3" t="s">
        <v>143</v>
      </c>
      <c r="P17" s="3" t="s">
        <v>18</v>
      </c>
    </row>
    <row r="18" spans="1:16" ht="31.5" x14ac:dyDescent="0.25">
      <c r="A18" s="7">
        <v>15</v>
      </c>
      <c r="B18" s="7">
        <v>31</v>
      </c>
      <c r="C18" s="3" t="s">
        <v>58</v>
      </c>
      <c r="D18" s="3" t="s">
        <v>59</v>
      </c>
      <c r="E18" s="1" t="s">
        <v>60</v>
      </c>
      <c r="F18" s="8">
        <v>31938</v>
      </c>
      <c r="G18" s="7" t="s">
        <v>17</v>
      </c>
      <c r="H18" s="7" t="s">
        <v>14</v>
      </c>
      <c r="I18" s="7" t="s">
        <v>124</v>
      </c>
      <c r="J18" s="7" t="s">
        <v>124</v>
      </c>
      <c r="K18" s="7" t="s">
        <v>124</v>
      </c>
      <c r="L18" s="7" t="s">
        <v>124</v>
      </c>
      <c r="M18" s="3" t="s">
        <v>35</v>
      </c>
      <c r="N18" s="7">
        <v>7702078920</v>
      </c>
      <c r="O18" s="3" t="s">
        <v>143</v>
      </c>
      <c r="P18" s="3" t="s">
        <v>18</v>
      </c>
    </row>
    <row r="19" spans="1:16" ht="45" x14ac:dyDescent="0.25">
      <c r="A19" s="7">
        <v>16</v>
      </c>
      <c r="B19" s="7">
        <v>33</v>
      </c>
      <c r="C19" s="3" t="s">
        <v>64</v>
      </c>
      <c r="D19" s="3" t="s">
        <v>65</v>
      </c>
      <c r="E19" s="1" t="s">
        <v>66</v>
      </c>
      <c r="F19" s="8">
        <v>36032</v>
      </c>
      <c r="G19" s="7" t="s">
        <v>21</v>
      </c>
      <c r="H19" s="7" t="s">
        <v>124</v>
      </c>
      <c r="I19" s="7" t="s">
        <v>124</v>
      </c>
      <c r="J19" s="7" t="s">
        <v>124</v>
      </c>
      <c r="K19" s="7" t="s">
        <v>124</v>
      </c>
      <c r="L19" s="7" t="s">
        <v>124</v>
      </c>
      <c r="M19" s="3" t="s">
        <v>35</v>
      </c>
      <c r="N19" s="7">
        <v>9032781703</v>
      </c>
      <c r="O19" s="3" t="s">
        <v>143</v>
      </c>
      <c r="P19" s="3" t="s">
        <v>126</v>
      </c>
    </row>
    <row r="20" spans="1:16" ht="31.5" x14ac:dyDescent="0.25">
      <c r="A20" s="7">
        <v>17</v>
      </c>
      <c r="B20" s="7">
        <v>34</v>
      </c>
      <c r="C20" s="3" t="s">
        <v>67</v>
      </c>
      <c r="D20" s="3" t="s">
        <v>127</v>
      </c>
      <c r="E20" s="1" t="s">
        <v>68</v>
      </c>
      <c r="F20" s="8">
        <v>34323</v>
      </c>
      <c r="G20" s="7" t="s">
        <v>17</v>
      </c>
      <c r="H20" s="7" t="s">
        <v>14</v>
      </c>
      <c r="I20" s="7" t="s">
        <v>124</v>
      </c>
      <c r="J20" s="7" t="s">
        <v>124</v>
      </c>
      <c r="K20" s="7" t="s">
        <v>124</v>
      </c>
      <c r="L20" s="7" t="s">
        <v>124</v>
      </c>
      <c r="M20" s="3" t="s">
        <v>35</v>
      </c>
      <c r="N20" s="7">
        <v>9951133815</v>
      </c>
      <c r="O20" s="3" t="s">
        <v>143</v>
      </c>
      <c r="P20" s="3" t="s">
        <v>103</v>
      </c>
    </row>
    <row r="21" spans="1:16" ht="31.5" x14ac:dyDescent="0.25">
      <c r="A21" s="7">
        <v>18</v>
      </c>
      <c r="B21" s="7">
        <v>43</v>
      </c>
      <c r="C21" s="3" t="s">
        <v>82</v>
      </c>
      <c r="D21" s="3" t="s">
        <v>130</v>
      </c>
      <c r="E21" s="1" t="s">
        <v>83</v>
      </c>
      <c r="F21" s="8">
        <v>27760</v>
      </c>
      <c r="G21" s="7" t="s">
        <v>17</v>
      </c>
      <c r="H21" s="7" t="s">
        <v>14</v>
      </c>
      <c r="I21" s="7"/>
      <c r="J21" s="7"/>
      <c r="K21" s="7"/>
      <c r="L21" s="7"/>
      <c r="M21" s="3" t="s">
        <v>35</v>
      </c>
      <c r="N21" s="7">
        <v>8185936315</v>
      </c>
      <c r="O21" s="3" t="s">
        <v>143</v>
      </c>
      <c r="P21" s="3" t="s">
        <v>18</v>
      </c>
    </row>
    <row r="22" spans="1:16" ht="31.5" x14ac:dyDescent="0.25">
      <c r="A22" s="7">
        <v>19</v>
      </c>
      <c r="B22" s="7">
        <v>56</v>
      </c>
      <c r="C22" s="3" t="s">
        <v>90</v>
      </c>
      <c r="D22" s="3" t="s">
        <v>24</v>
      </c>
      <c r="E22" s="1" t="s">
        <v>91</v>
      </c>
      <c r="F22" s="8">
        <v>32661</v>
      </c>
      <c r="G22" s="7" t="s">
        <v>25</v>
      </c>
      <c r="H22" s="7" t="s">
        <v>14</v>
      </c>
      <c r="I22" s="7">
        <v>600</v>
      </c>
      <c r="J22" s="7">
        <v>370</v>
      </c>
      <c r="K22" s="9">
        <f>J22/I22*100</f>
        <v>61.666666666666671</v>
      </c>
      <c r="L22" s="7" t="s">
        <v>33</v>
      </c>
      <c r="M22" s="3" t="s">
        <v>35</v>
      </c>
      <c r="N22" s="7">
        <v>9959798134</v>
      </c>
      <c r="O22" s="3" t="s">
        <v>143</v>
      </c>
      <c r="P22" s="3" t="s">
        <v>75</v>
      </c>
    </row>
    <row r="23" spans="1:16" ht="30" x14ac:dyDescent="0.25">
      <c r="A23" s="7">
        <v>20</v>
      </c>
      <c r="B23" s="7">
        <v>64</v>
      </c>
      <c r="C23" s="3" t="s">
        <v>132</v>
      </c>
      <c r="D23" s="3" t="s">
        <v>85</v>
      </c>
      <c r="E23" s="1" t="s">
        <v>36</v>
      </c>
      <c r="F23" s="8">
        <v>32373</v>
      </c>
      <c r="G23" s="7" t="s">
        <v>17</v>
      </c>
      <c r="H23" s="7" t="s">
        <v>14</v>
      </c>
      <c r="I23" s="7"/>
      <c r="J23" s="7"/>
      <c r="K23" s="7"/>
      <c r="L23" s="7"/>
      <c r="M23" s="3" t="s">
        <v>35</v>
      </c>
      <c r="N23" s="7">
        <v>8008072189</v>
      </c>
      <c r="O23" s="3" t="s">
        <v>143</v>
      </c>
      <c r="P23" s="3" t="s">
        <v>18</v>
      </c>
    </row>
    <row r="24" spans="1:16" s="14" customFormat="1" ht="31.5" x14ac:dyDescent="0.25">
      <c r="A24" s="7">
        <v>21</v>
      </c>
      <c r="B24" s="7">
        <v>94</v>
      </c>
      <c r="C24" s="3" t="s">
        <v>116</v>
      </c>
      <c r="D24" s="3" t="s">
        <v>117</v>
      </c>
      <c r="E24" s="1" t="s">
        <v>118</v>
      </c>
      <c r="F24" s="8">
        <v>34855</v>
      </c>
      <c r="G24" s="7" t="s">
        <v>17</v>
      </c>
      <c r="H24" s="7"/>
      <c r="I24" s="7"/>
      <c r="J24" s="7"/>
      <c r="K24" s="9"/>
      <c r="L24" s="7"/>
      <c r="M24" s="3" t="s">
        <v>35</v>
      </c>
      <c r="N24" s="7">
        <v>7095091228</v>
      </c>
      <c r="O24" s="3" t="s">
        <v>143</v>
      </c>
      <c r="P24" s="3" t="s">
        <v>135</v>
      </c>
    </row>
    <row r="25" spans="1:16" ht="41.25" customHeight="1" x14ac:dyDescent="0.25">
      <c r="A25" s="7">
        <v>22</v>
      </c>
      <c r="B25" s="7">
        <v>27</v>
      </c>
      <c r="C25" s="3" t="s">
        <v>53</v>
      </c>
      <c r="D25" s="3" t="s">
        <v>123</v>
      </c>
      <c r="E25" s="1" t="s">
        <v>54</v>
      </c>
      <c r="F25" s="8">
        <v>34274</v>
      </c>
      <c r="G25" s="7" t="s">
        <v>17</v>
      </c>
      <c r="H25" s="7" t="s">
        <v>14</v>
      </c>
      <c r="I25" s="7"/>
      <c r="J25" s="7"/>
      <c r="K25" s="9"/>
      <c r="L25" s="7"/>
      <c r="M25" s="3" t="s">
        <v>38</v>
      </c>
      <c r="N25" s="7">
        <v>6309512320</v>
      </c>
      <c r="O25" s="3" t="s">
        <v>143</v>
      </c>
      <c r="P25" s="3" t="s">
        <v>18</v>
      </c>
    </row>
    <row r="26" spans="1:16" ht="31.5" x14ac:dyDescent="0.25">
      <c r="A26" s="7">
        <v>23</v>
      </c>
      <c r="B26" s="7">
        <v>70</v>
      </c>
      <c r="C26" s="3" t="s">
        <v>133</v>
      </c>
      <c r="D26" s="3" t="s">
        <v>98</v>
      </c>
      <c r="E26" s="1" t="s">
        <v>99</v>
      </c>
      <c r="F26" s="8">
        <v>29711</v>
      </c>
      <c r="G26" s="7" t="s">
        <v>55</v>
      </c>
      <c r="H26" s="7" t="s">
        <v>14</v>
      </c>
      <c r="I26" s="7"/>
      <c r="J26" s="7"/>
      <c r="K26" s="7"/>
      <c r="L26" s="7"/>
      <c r="M26" s="3" t="s">
        <v>38</v>
      </c>
      <c r="N26" s="7">
        <v>7997643531</v>
      </c>
      <c r="O26" s="3" t="s">
        <v>143</v>
      </c>
      <c r="P26" s="3" t="s">
        <v>103</v>
      </c>
    </row>
    <row r="27" spans="1:16" ht="30" x14ac:dyDescent="0.25">
      <c r="A27" s="7">
        <v>24</v>
      </c>
      <c r="B27" s="7">
        <v>87</v>
      </c>
      <c r="C27" s="3" t="s">
        <v>112</v>
      </c>
      <c r="D27" s="3" t="s">
        <v>113</v>
      </c>
      <c r="E27" s="1" t="s">
        <v>38</v>
      </c>
      <c r="F27" s="11">
        <v>29372</v>
      </c>
      <c r="G27" s="7" t="s">
        <v>17</v>
      </c>
      <c r="H27" s="7"/>
      <c r="I27" s="7"/>
      <c r="J27" s="7"/>
      <c r="K27" s="9"/>
      <c r="L27" s="7"/>
      <c r="M27" s="12" t="s">
        <v>38</v>
      </c>
      <c r="N27" s="13">
        <v>6305598920</v>
      </c>
      <c r="O27" s="3" t="s">
        <v>143</v>
      </c>
      <c r="P27" s="3" t="s">
        <v>135</v>
      </c>
    </row>
    <row r="28" spans="1:16" ht="31.5" x14ac:dyDescent="0.25">
      <c r="A28" s="7">
        <v>25</v>
      </c>
      <c r="B28" s="7">
        <v>102</v>
      </c>
      <c r="C28" s="3" t="s">
        <v>116</v>
      </c>
      <c r="D28" s="3" t="s">
        <v>117</v>
      </c>
      <c r="E28" s="1" t="s">
        <v>118</v>
      </c>
      <c r="F28" s="8">
        <v>34855</v>
      </c>
      <c r="G28" s="7" t="s">
        <v>17</v>
      </c>
      <c r="H28" s="7"/>
      <c r="I28" s="7"/>
      <c r="J28" s="7"/>
      <c r="K28" s="9"/>
      <c r="L28" s="7"/>
      <c r="M28" s="3" t="s">
        <v>38</v>
      </c>
      <c r="N28" s="7">
        <v>7095091228</v>
      </c>
      <c r="O28" s="3" t="s">
        <v>143</v>
      </c>
      <c r="P28" s="3" t="s">
        <v>135</v>
      </c>
    </row>
    <row r="29" spans="1:16" ht="39.75" customHeight="1" x14ac:dyDescent="0.25">
      <c r="A29" s="7">
        <v>26</v>
      </c>
      <c r="B29" s="7">
        <v>49</v>
      </c>
      <c r="C29" s="3" t="s">
        <v>120</v>
      </c>
      <c r="D29" s="3" t="s">
        <v>85</v>
      </c>
      <c r="E29" s="1" t="s">
        <v>119</v>
      </c>
      <c r="F29" s="8">
        <v>34262</v>
      </c>
      <c r="G29" s="7" t="s">
        <v>17</v>
      </c>
      <c r="H29" s="7" t="s">
        <v>124</v>
      </c>
      <c r="I29" s="7" t="s">
        <v>124</v>
      </c>
      <c r="J29" s="7" t="s">
        <v>124</v>
      </c>
      <c r="K29" s="7" t="s">
        <v>124</v>
      </c>
      <c r="L29" s="7" t="s">
        <v>124</v>
      </c>
      <c r="M29" s="3" t="s">
        <v>93</v>
      </c>
      <c r="N29" s="7">
        <v>9581896609</v>
      </c>
      <c r="O29" s="3" t="s">
        <v>143</v>
      </c>
      <c r="P29" s="3" t="s">
        <v>131</v>
      </c>
    </row>
    <row r="30" spans="1:16" ht="31.5" x14ac:dyDescent="0.25">
      <c r="A30" s="7">
        <v>27</v>
      </c>
      <c r="B30" s="7">
        <v>101</v>
      </c>
      <c r="C30" s="3" t="s">
        <v>116</v>
      </c>
      <c r="D30" s="3" t="s">
        <v>117</v>
      </c>
      <c r="E30" s="1" t="s">
        <v>118</v>
      </c>
      <c r="F30" s="8">
        <v>34855</v>
      </c>
      <c r="G30" s="7" t="s">
        <v>17</v>
      </c>
      <c r="H30" s="7"/>
      <c r="I30" s="7"/>
      <c r="J30" s="7"/>
      <c r="K30" s="9"/>
      <c r="L30" s="7"/>
      <c r="M30" s="3" t="s">
        <v>93</v>
      </c>
      <c r="N30" s="7">
        <v>7095091228</v>
      </c>
      <c r="O30" s="3" t="s">
        <v>143</v>
      </c>
      <c r="P30" s="3" t="s">
        <v>135</v>
      </c>
    </row>
    <row r="31" spans="1:16" ht="29.25" customHeight="1" x14ac:dyDescent="0.25">
      <c r="A31" s="7">
        <v>28</v>
      </c>
      <c r="B31" s="7">
        <v>109</v>
      </c>
      <c r="C31" s="3" t="s">
        <v>141</v>
      </c>
      <c r="D31" s="3" t="s">
        <v>40</v>
      </c>
      <c r="E31" s="1" t="s">
        <v>92</v>
      </c>
      <c r="F31" s="8">
        <v>30142</v>
      </c>
      <c r="G31" s="7" t="s">
        <v>17</v>
      </c>
      <c r="H31" s="7" t="s">
        <v>14</v>
      </c>
      <c r="I31" s="7">
        <v>600</v>
      </c>
      <c r="J31" s="7">
        <v>437</v>
      </c>
      <c r="K31" s="9">
        <f>J31/I31*100</f>
        <v>72.833333333333343</v>
      </c>
      <c r="L31" s="7" t="s">
        <v>33</v>
      </c>
      <c r="M31" s="12" t="s">
        <v>93</v>
      </c>
      <c r="N31" s="13">
        <v>8125615492</v>
      </c>
      <c r="O31" s="3" t="s">
        <v>143</v>
      </c>
      <c r="P31" s="3" t="s">
        <v>75</v>
      </c>
    </row>
    <row r="32" spans="1:16" ht="30" x14ac:dyDescent="0.25">
      <c r="A32" s="7">
        <v>29</v>
      </c>
      <c r="B32" s="7">
        <v>78</v>
      </c>
      <c r="C32" s="3" t="s">
        <v>136</v>
      </c>
      <c r="D32" s="3" t="s">
        <v>137</v>
      </c>
      <c r="E32" s="16" t="s">
        <v>121</v>
      </c>
      <c r="F32" s="8">
        <v>32509</v>
      </c>
      <c r="G32" s="7" t="s">
        <v>17</v>
      </c>
      <c r="H32" s="7" t="s">
        <v>14</v>
      </c>
      <c r="I32" s="7">
        <v>600</v>
      </c>
      <c r="J32" s="7">
        <v>417</v>
      </c>
      <c r="K32" s="9">
        <f>J32/I32*100</f>
        <v>69.5</v>
      </c>
      <c r="L32" s="7" t="s">
        <v>33</v>
      </c>
      <c r="M32" s="3" t="s">
        <v>106</v>
      </c>
      <c r="N32" s="7">
        <v>8499091202</v>
      </c>
      <c r="O32" s="3" t="s">
        <v>143</v>
      </c>
      <c r="P32" s="3" t="s">
        <v>75</v>
      </c>
    </row>
    <row r="33" spans="1:16" ht="31.5" x14ac:dyDescent="0.25">
      <c r="A33" s="7">
        <v>30</v>
      </c>
      <c r="B33" s="7">
        <v>99</v>
      </c>
      <c r="C33" s="3" t="s">
        <v>116</v>
      </c>
      <c r="D33" s="3" t="s">
        <v>117</v>
      </c>
      <c r="E33" s="1" t="s">
        <v>118</v>
      </c>
      <c r="F33" s="8">
        <v>34855</v>
      </c>
      <c r="G33" s="7" t="s">
        <v>17</v>
      </c>
      <c r="H33" s="7"/>
      <c r="I33" s="7"/>
      <c r="J33" s="7"/>
      <c r="K33" s="9"/>
      <c r="L33" s="7"/>
      <c r="M33" s="3" t="s">
        <v>106</v>
      </c>
      <c r="N33" s="7">
        <v>7095091228</v>
      </c>
      <c r="O33" s="3" t="s">
        <v>143</v>
      </c>
      <c r="P33" s="3" t="s">
        <v>135</v>
      </c>
    </row>
    <row r="34" spans="1:16" ht="45" x14ac:dyDescent="0.25">
      <c r="A34" s="7">
        <v>31</v>
      </c>
      <c r="B34" s="7">
        <v>55</v>
      </c>
      <c r="C34" s="3" t="s">
        <v>87</v>
      </c>
      <c r="D34" s="3" t="s">
        <v>88</v>
      </c>
      <c r="E34" s="1" t="s">
        <v>89</v>
      </c>
      <c r="F34" s="8">
        <v>32277</v>
      </c>
      <c r="G34" s="7" t="s">
        <v>17</v>
      </c>
      <c r="H34" s="7" t="s">
        <v>14</v>
      </c>
      <c r="I34" s="7">
        <v>600</v>
      </c>
      <c r="J34" s="7">
        <v>205</v>
      </c>
      <c r="K34" s="9">
        <f>J34/I34*100</f>
        <v>34.166666666666664</v>
      </c>
      <c r="L34" s="7" t="s">
        <v>33</v>
      </c>
      <c r="M34" s="3" t="s">
        <v>86</v>
      </c>
      <c r="N34" s="7">
        <v>9989190868</v>
      </c>
      <c r="O34" s="3" t="s">
        <v>143</v>
      </c>
      <c r="P34" s="3" t="s">
        <v>134</v>
      </c>
    </row>
    <row r="35" spans="1:16" ht="42.75" customHeight="1" x14ac:dyDescent="0.25">
      <c r="A35" s="7">
        <v>32</v>
      </c>
      <c r="B35" s="7">
        <v>7</v>
      </c>
      <c r="C35" s="3" t="s">
        <v>30</v>
      </c>
      <c r="D35" s="3" t="s">
        <v>31</v>
      </c>
      <c r="E35" s="1" t="s">
        <v>32</v>
      </c>
      <c r="F35" s="8">
        <v>30053</v>
      </c>
      <c r="G35" s="7" t="s">
        <v>17</v>
      </c>
      <c r="H35" s="7" t="s">
        <v>33</v>
      </c>
      <c r="I35" s="7"/>
      <c r="J35" s="7"/>
      <c r="K35" s="7"/>
      <c r="L35" s="7"/>
      <c r="M35" s="15" t="s">
        <v>122</v>
      </c>
      <c r="N35" s="7">
        <v>9441442393</v>
      </c>
      <c r="O35" s="3" t="s">
        <v>143</v>
      </c>
      <c r="P35" s="3" t="s">
        <v>18</v>
      </c>
    </row>
    <row r="36" spans="1:16" ht="50.25" customHeight="1" x14ac:dyDescent="0.25">
      <c r="A36" s="7">
        <v>33</v>
      </c>
      <c r="B36" s="7">
        <v>68</v>
      </c>
      <c r="C36" s="3" t="s">
        <v>97</v>
      </c>
      <c r="D36" s="3" t="s">
        <v>85</v>
      </c>
      <c r="E36" s="1" t="s">
        <v>68</v>
      </c>
      <c r="F36" s="8">
        <v>31778</v>
      </c>
      <c r="G36" s="7" t="s">
        <v>34</v>
      </c>
      <c r="H36" s="7" t="s">
        <v>14</v>
      </c>
      <c r="I36" s="7"/>
      <c r="J36" s="7"/>
      <c r="K36" s="7"/>
      <c r="L36" s="7"/>
      <c r="M36" s="15" t="s">
        <v>122</v>
      </c>
      <c r="N36" s="7">
        <v>9951143880</v>
      </c>
      <c r="O36" s="3" t="s">
        <v>143</v>
      </c>
      <c r="P36" s="3" t="s">
        <v>104</v>
      </c>
    </row>
    <row r="37" spans="1:16" ht="30" x14ac:dyDescent="0.25">
      <c r="A37" s="7">
        <v>34</v>
      </c>
      <c r="B37" s="7">
        <v>44</v>
      </c>
      <c r="C37" s="3" t="s">
        <v>84</v>
      </c>
      <c r="D37" s="3" t="s">
        <v>85</v>
      </c>
      <c r="E37" s="1" t="s">
        <v>36</v>
      </c>
      <c r="F37" s="8">
        <v>32373</v>
      </c>
      <c r="G37" s="7" t="s">
        <v>17</v>
      </c>
      <c r="H37" s="7" t="s">
        <v>14</v>
      </c>
      <c r="I37" s="7"/>
      <c r="J37" s="7"/>
      <c r="K37" s="7"/>
      <c r="L37" s="7"/>
      <c r="M37" s="3" t="s">
        <v>37</v>
      </c>
      <c r="N37" s="7">
        <v>8008072189</v>
      </c>
      <c r="O37" s="3" t="s">
        <v>143</v>
      </c>
      <c r="P37" s="3" t="s">
        <v>18</v>
      </c>
    </row>
    <row r="38" spans="1:16" ht="31.5" x14ac:dyDescent="0.25">
      <c r="A38" s="7">
        <v>35</v>
      </c>
      <c r="B38" s="7">
        <v>100</v>
      </c>
      <c r="C38" s="3" t="s">
        <v>116</v>
      </c>
      <c r="D38" s="3" t="s">
        <v>117</v>
      </c>
      <c r="E38" s="1" t="s">
        <v>118</v>
      </c>
      <c r="F38" s="8">
        <v>34855</v>
      </c>
      <c r="G38" s="7" t="s">
        <v>17</v>
      </c>
      <c r="H38" s="7"/>
      <c r="I38" s="7"/>
      <c r="J38" s="7"/>
      <c r="K38" s="9"/>
      <c r="L38" s="7"/>
      <c r="M38" s="3" t="s">
        <v>37</v>
      </c>
      <c r="N38" s="7">
        <v>7095091228</v>
      </c>
      <c r="O38" s="3" t="s">
        <v>143</v>
      </c>
      <c r="P38" s="3" t="s">
        <v>135</v>
      </c>
    </row>
    <row r="39" spans="1:16" ht="31.5" x14ac:dyDescent="0.25">
      <c r="A39" s="7">
        <v>36</v>
      </c>
      <c r="B39" s="7">
        <v>21</v>
      </c>
      <c r="C39" s="3" t="s">
        <v>49</v>
      </c>
      <c r="D39" s="3" t="s">
        <v>50</v>
      </c>
      <c r="E39" s="1" t="s">
        <v>51</v>
      </c>
      <c r="F39" s="8">
        <v>32995</v>
      </c>
      <c r="G39" s="7" t="s">
        <v>34</v>
      </c>
      <c r="H39" s="7" t="s">
        <v>14</v>
      </c>
      <c r="I39" s="7"/>
      <c r="J39" s="7"/>
      <c r="K39" s="7"/>
      <c r="L39" s="7" t="s">
        <v>33</v>
      </c>
      <c r="M39" s="3" t="s">
        <v>52</v>
      </c>
      <c r="N39" s="7">
        <v>8143444395</v>
      </c>
      <c r="O39" s="3" t="s">
        <v>143</v>
      </c>
      <c r="P39" s="3" t="s">
        <v>48</v>
      </c>
    </row>
    <row r="40" spans="1:16" ht="31.5" x14ac:dyDescent="0.25">
      <c r="A40" s="7">
        <v>37</v>
      </c>
      <c r="B40" s="7">
        <v>32</v>
      </c>
      <c r="C40" s="3" t="s">
        <v>61</v>
      </c>
      <c r="D40" s="3" t="s">
        <v>62</v>
      </c>
      <c r="E40" s="1" t="s">
        <v>63</v>
      </c>
      <c r="F40" s="8">
        <v>31564</v>
      </c>
      <c r="G40" s="7" t="s">
        <v>17</v>
      </c>
      <c r="H40" s="7" t="s">
        <v>124</v>
      </c>
      <c r="I40" s="7" t="s">
        <v>124</v>
      </c>
      <c r="J40" s="7" t="s">
        <v>124</v>
      </c>
      <c r="K40" s="7" t="s">
        <v>124</v>
      </c>
      <c r="L40" s="7" t="s">
        <v>124</v>
      </c>
      <c r="M40" s="3" t="s">
        <v>52</v>
      </c>
      <c r="N40" s="7">
        <v>9666557602</v>
      </c>
      <c r="O40" s="3" t="s">
        <v>143</v>
      </c>
      <c r="P40" s="3" t="s">
        <v>125</v>
      </c>
    </row>
    <row r="41" spans="1:16" ht="31.5" x14ac:dyDescent="0.25">
      <c r="A41" s="7">
        <v>38</v>
      </c>
      <c r="B41" s="7">
        <v>38</v>
      </c>
      <c r="C41" s="3" t="s">
        <v>76</v>
      </c>
      <c r="D41" s="3" t="s">
        <v>77</v>
      </c>
      <c r="E41" s="1" t="s">
        <v>78</v>
      </c>
      <c r="F41" s="8">
        <v>37114</v>
      </c>
      <c r="G41" s="7" t="s">
        <v>17</v>
      </c>
      <c r="H41" s="7" t="s">
        <v>14</v>
      </c>
      <c r="I41" s="7"/>
      <c r="J41" s="7"/>
      <c r="K41" s="7"/>
      <c r="L41" s="7"/>
      <c r="M41" s="3" t="s">
        <v>52</v>
      </c>
      <c r="N41" s="7">
        <v>8247472220</v>
      </c>
      <c r="O41" s="3" t="s">
        <v>143</v>
      </c>
      <c r="P41" s="3" t="s">
        <v>18</v>
      </c>
    </row>
    <row r="42" spans="1:16" ht="31.5" x14ac:dyDescent="0.25">
      <c r="A42" s="7">
        <v>39</v>
      </c>
      <c r="B42" s="7">
        <v>104</v>
      </c>
      <c r="C42" s="3" t="s">
        <v>116</v>
      </c>
      <c r="D42" s="3" t="s">
        <v>117</v>
      </c>
      <c r="E42" s="1" t="s">
        <v>118</v>
      </c>
      <c r="F42" s="8">
        <v>34855</v>
      </c>
      <c r="G42" s="7" t="s">
        <v>17</v>
      </c>
      <c r="H42" s="7"/>
      <c r="I42" s="7"/>
      <c r="J42" s="7"/>
      <c r="K42" s="9"/>
      <c r="L42" s="7"/>
      <c r="M42" s="3" t="s">
        <v>52</v>
      </c>
      <c r="N42" s="7">
        <v>7095091228</v>
      </c>
      <c r="O42" s="3" t="s">
        <v>143</v>
      </c>
      <c r="P42" s="3" t="s">
        <v>135</v>
      </c>
    </row>
    <row r="43" spans="1:16" ht="31.5" x14ac:dyDescent="0.25">
      <c r="A43" s="7">
        <v>40</v>
      </c>
      <c r="B43" s="7">
        <v>1</v>
      </c>
      <c r="C43" s="3" t="s">
        <v>11</v>
      </c>
      <c r="D43" s="3" t="s">
        <v>12</v>
      </c>
      <c r="E43" s="1" t="s">
        <v>13</v>
      </c>
      <c r="F43" s="8">
        <v>34160</v>
      </c>
      <c r="G43" s="8" t="s">
        <v>17</v>
      </c>
      <c r="H43" s="7" t="s">
        <v>14</v>
      </c>
      <c r="I43" s="7"/>
      <c r="J43" s="7"/>
      <c r="K43" s="7"/>
      <c r="L43" s="7"/>
      <c r="M43" s="3" t="s">
        <v>15</v>
      </c>
      <c r="N43" s="7">
        <v>9346181420</v>
      </c>
      <c r="O43" s="3" t="s">
        <v>143</v>
      </c>
      <c r="P43" s="3" t="s">
        <v>18</v>
      </c>
    </row>
    <row r="44" spans="1:16" ht="31.5" x14ac:dyDescent="0.25">
      <c r="A44" s="7">
        <v>41</v>
      </c>
      <c r="B44" s="7">
        <v>98</v>
      </c>
      <c r="C44" s="3" t="s">
        <v>116</v>
      </c>
      <c r="D44" s="3" t="s">
        <v>117</v>
      </c>
      <c r="E44" s="1" t="s">
        <v>118</v>
      </c>
      <c r="F44" s="8">
        <v>34855</v>
      </c>
      <c r="G44" s="7" t="s">
        <v>17</v>
      </c>
      <c r="H44" s="7"/>
      <c r="I44" s="7"/>
      <c r="J44" s="7"/>
      <c r="K44" s="9"/>
      <c r="L44" s="7"/>
      <c r="M44" s="3" t="s">
        <v>15</v>
      </c>
      <c r="N44" s="7">
        <v>7095091228</v>
      </c>
      <c r="O44" s="3" t="s">
        <v>143</v>
      </c>
      <c r="P44" s="3" t="s">
        <v>135</v>
      </c>
    </row>
    <row r="45" spans="1:16" ht="31.5" x14ac:dyDescent="0.25">
      <c r="A45" s="7">
        <v>42</v>
      </c>
      <c r="B45" s="7">
        <v>108</v>
      </c>
      <c r="C45" s="3" t="s">
        <v>116</v>
      </c>
      <c r="D45" s="3" t="s">
        <v>117</v>
      </c>
      <c r="E45" s="1" t="s">
        <v>118</v>
      </c>
      <c r="F45" s="8">
        <v>34855</v>
      </c>
      <c r="G45" s="7" t="s">
        <v>17</v>
      </c>
      <c r="H45" s="7"/>
      <c r="I45" s="7"/>
      <c r="J45" s="7"/>
      <c r="K45" s="9"/>
      <c r="L45" s="7"/>
      <c r="M45" s="3" t="s">
        <v>105</v>
      </c>
      <c r="N45" s="7">
        <v>7095091228</v>
      </c>
      <c r="O45" s="3" t="s">
        <v>143</v>
      </c>
      <c r="P45" s="3" t="s">
        <v>135</v>
      </c>
    </row>
    <row r="46" spans="1:16" ht="31.5" x14ac:dyDescent="0.25">
      <c r="A46" s="7">
        <v>43</v>
      </c>
      <c r="B46" s="7">
        <v>2</v>
      </c>
      <c r="C46" s="3" t="s">
        <v>11</v>
      </c>
      <c r="D46" s="3" t="s">
        <v>12</v>
      </c>
      <c r="E46" s="1" t="s">
        <v>13</v>
      </c>
      <c r="F46" s="8">
        <v>34160</v>
      </c>
      <c r="G46" s="8" t="s">
        <v>17</v>
      </c>
      <c r="H46" s="7" t="s">
        <v>14</v>
      </c>
      <c r="I46" s="7"/>
      <c r="J46" s="7"/>
      <c r="K46" s="7"/>
      <c r="L46" s="7"/>
      <c r="M46" s="3" t="s">
        <v>19</v>
      </c>
      <c r="N46" s="7">
        <v>9346181420</v>
      </c>
      <c r="O46" s="3" t="s">
        <v>143</v>
      </c>
      <c r="P46" s="3" t="s">
        <v>18</v>
      </c>
    </row>
    <row r="47" spans="1:16" ht="31.5" x14ac:dyDescent="0.25">
      <c r="A47" s="7">
        <v>44</v>
      </c>
      <c r="B47" s="7">
        <v>40</v>
      </c>
      <c r="C47" s="3" t="s">
        <v>79</v>
      </c>
      <c r="D47" s="3" t="s">
        <v>80</v>
      </c>
      <c r="E47" s="1" t="s">
        <v>81</v>
      </c>
      <c r="F47" s="8">
        <v>34700</v>
      </c>
      <c r="G47" s="7" t="s">
        <v>25</v>
      </c>
      <c r="H47" s="7" t="s">
        <v>124</v>
      </c>
      <c r="I47" s="7" t="s">
        <v>124</v>
      </c>
      <c r="J47" s="7" t="s">
        <v>124</v>
      </c>
      <c r="K47" s="7" t="s">
        <v>124</v>
      </c>
      <c r="L47" s="7" t="s">
        <v>124</v>
      </c>
      <c r="M47" s="3" t="s">
        <v>19</v>
      </c>
      <c r="N47" s="7">
        <v>6300466962</v>
      </c>
      <c r="O47" s="3" t="s">
        <v>143</v>
      </c>
      <c r="P47" s="3" t="s">
        <v>129</v>
      </c>
    </row>
    <row r="48" spans="1:16" ht="31.5" x14ac:dyDescent="0.25">
      <c r="A48" s="7">
        <v>45</v>
      </c>
      <c r="B48" s="7">
        <v>86</v>
      </c>
      <c r="C48" s="3" t="s">
        <v>107</v>
      </c>
      <c r="D48" s="3" t="s">
        <v>138</v>
      </c>
      <c r="E48" s="1" t="s">
        <v>20</v>
      </c>
      <c r="F48" s="8">
        <v>28676</v>
      </c>
      <c r="G48" s="7" t="s">
        <v>21</v>
      </c>
      <c r="H48" s="7"/>
      <c r="I48" s="7"/>
      <c r="J48" s="7"/>
      <c r="K48" s="9"/>
      <c r="L48" s="7"/>
      <c r="M48" s="3" t="s">
        <v>19</v>
      </c>
      <c r="N48" s="7">
        <v>6301798959</v>
      </c>
      <c r="O48" s="3" t="s">
        <v>143</v>
      </c>
      <c r="P48" s="3" t="s">
        <v>103</v>
      </c>
    </row>
    <row r="49" spans="1:16" ht="31.5" x14ac:dyDescent="0.25">
      <c r="A49" s="7">
        <v>46</v>
      </c>
      <c r="B49" s="7">
        <v>103</v>
      </c>
      <c r="C49" s="3" t="s">
        <v>116</v>
      </c>
      <c r="D49" s="3" t="s">
        <v>117</v>
      </c>
      <c r="E49" s="1" t="s">
        <v>118</v>
      </c>
      <c r="F49" s="8">
        <v>34855</v>
      </c>
      <c r="G49" s="7" t="s">
        <v>17</v>
      </c>
      <c r="H49" s="7"/>
      <c r="I49" s="7"/>
      <c r="J49" s="7"/>
      <c r="K49" s="9"/>
      <c r="L49" s="7"/>
      <c r="M49" s="3" t="s">
        <v>19</v>
      </c>
      <c r="N49" s="7">
        <v>7095091228</v>
      </c>
      <c r="O49" s="3" t="s">
        <v>143</v>
      </c>
      <c r="P49" s="3" t="s">
        <v>135</v>
      </c>
    </row>
    <row r="50" spans="1:16" ht="45" x14ac:dyDescent="0.25">
      <c r="A50" s="7">
        <v>47</v>
      </c>
      <c r="B50" s="7">
        <v>90</v>
      </c>
      <c r="C50" s="3" t="s">
        <v>139</v>
      </c>
      <c r="D50" s="3" t="s">
        <v>115</v>
      </c>
      <c r="E50" s="4" t="s">
        <v>114</v>
      </c>
      <c r="F50" s="8">
        <v>32004</v>
      </c>
      <c r="G50" s="7" t="s">
        <v>17</v>
      </c>
      <c r="H50" s="7" t="s">
        <v>14</v>
      </c>
      <c r="I50" s="7">
        <v>500</v>
      </c>
      <c r="J50" s="7">
        <v>295</v>
      </c>
      <c r="K50" s="9">
        <f>J50/I50*100</f>
        <v>59</v>
      </c>
      <c r="L50" s="7" t="s">
        <v>14</v>
      </c>
      <c r="M50" s="3" t="s">
        <v>23</v>
      </c>
      <c r="N50" s="7">
        <v>8897520477</v>
      </c>
      <c r="O50" s="3" t="s">
        <v>143</v>
      </c>
      <c r="P50" s="3" t="s">
        <v>140</v>
      </c>
    </row>
    <row r="51" spans="1:16" ht="31.5" x14ac:dyDescent="0.25">
      <c r="A51" s="7">
        <v>48</v>
      </c>
      <c r="B51" s="7">
        <v>107</v>
      </c>
      <c r="C51" s="3" t="s">
        <v>116</v>
      </c>
      <c r="D51" s="3" t="s">
        <v>117</v>
      </c>
      <c r="E51" s="1" t="s">
        <v>118</v>
      </c>
      <c r="F51" s="8">
        <v>34855</v>
      </c>
      <c r="G51" s="7" t="s">
        <v>17</v>
      </c>
      <c r="H51" s="7"/>
      <c r="I51" s="7"/>
      <c r="J51" s="7"/>
      <c r="K51" s="9"/>
      <c r="L51" s="7"/>
      <c r="M51" s="3" t="s">
        <v>23</v>
      </c>
      <c r="N51" s="7">
        <v>7095091228</v>
      </c>
      <c r="O51" s="3" t="s">
        <v>143</v>
      </c>
      <c r="P51" s="3" t="s">
        <v>135</v>
      </c>
    </row>
    <row r="52" spans="1:16" ht="31.5" x14ac:dyDescent="0.25">
      <c r="A52" s="7">
        <v>49</v>
      </c>
      <c r="B52" s="7">
        <v>106</v>
      </c>
      <c r="C52" s="3" t="s">
        <v>116</v>
      </c>
      <c r="D52" s="3" t="s">
        <v>117</v>
      </c>
      <c r="E52" s="1" t="s">
        <v>118</v>
      </c>
      <c r="F52" s="8">
        <v>34855</v>
      </c>
      <c r="G52" s="7" t="s">
        <v>17</v>
      </c>
      <c r="H52" s="7"/>
      <c r="I52" s="7"/>
      <c r="J52" s="7"/>
      <c r="K52" s="9"/>
      <c r="L52" s="7"/>
      <c r="M52" s="3" t="s">
        <v>57</v>
      </c>
      <c r="N52" s="7">
        <v>7095091228</v>
      </c>
      <c r="O52" s="3" t="s">
        <v>143</v>
      </c>
      <c r="P52" s="3" t="s">
        <v>135</v>
      </c>
    </row>
    <row r="53" spans="1:16" ht="45" x14ac:dyDescent="0.25">
      <c r="A53" s="7">
        <v>50</v>
      </c>
      <c r="B53" s="7">
        <v>91</v>
      </c>
      <c r="C53" s="3" t="s">
        <v>139</v>
      </c>
      <c r="D53" s="3" t="s">
        <v>115</v>
      </c>
      <c r="E53" s="4" t="s">
        <v>114</v>
      </c>
      <c r="F53" s="8">
        <v>32004</v>
      </c>
      <c r="G53" s="7" t="s">
        <v>17</v>
      </c>
      <c r="H53" s="7" t="s">
        <v>14</v>
      </c>
      <c r="I53" s="7">
        <v>500</v>
      </c>
      <c r="J53" s="7">
        <v>295</v>
      </c>
      <c r="K53" s="9">
        <f>J53/I53*100</f>
        <v>59</v>
      </c>
      <c r="L53" s="7" t="s">
        <v>14</v>
      </c>
      <c r="M53" s="3" t="s">
        <v>22</v>
      </c>
      <c r="N53" s="7">
        <v>8897520477</v>
      </c>
      <c r="O53" s="3" t="s">
        <v>143</v>
      </c>
      <c r="P53" s="3" t="s">
        <v>140</v>
      </c>
    </row>
    <row r="54" spans="1:16" ht="31.5" x14ac:dyDescent="0.25">
      <c r="A54" s="7">
        <v>51</v>
      </c>
      <c r="B54" s="7">
        <v>105</v>
      </c>
      <c r="C54" s="3" t="s">
        <v>116</v>
      </c>
      <c r="D54" s="3" t="s">
        <v>117</v>
      </c>
      <c r="E54" s="1" t="s">
        <v>118</v>
      </c>
      <c r="F54" s="8">
        <v>34855</v>
      </c>
      <c r="G54" s="7" t="s">
        <v>17</v>
      </c>
      <c r="H54" s="7"/>
      <c r="I54" s="7"/>
      <c r="J54" s="7"/>
      <c r="K54" s="9"/>
      <c r="L54" s="7"/>
      <c r="M54" s="3" t="s">
        <v>22</v>
      </c>
      <c r="N54" s="7">
        <v>7095091228</v>
      </c>
      <c r="O54" s="3" t="s">
        <v>143</v>
      </c>
      <c r="P54" s="3" t="s">
        <v>135</v>
      </c>
    </row>
  </sheetData>
  <autoFilter ref="B3:P54" xr:uid="{00000000-0001-0000-0000-000000000000}"/>
  <mergeCells count="13">
    <mergeCell ref="N2:N3"/>
    <mergeCell ref="O2:O3"/>
    <mergeCell ref="P2:P3"/>
    <mergeCell ref="B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86" right="0.17" top="0.38" bottom="0.28000000000000003" header="0.26" footer="0.2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 eligible</vt:lpstr>
      <vt:lpstr>'in eligible'!Print_Area</vt:lpstr>
      <vt:lpstr>'in eligible'!Print_Titles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2022-09-24T11:32:51Z</cp:lastPrinted>
  <dcterms:created xsi:type="dcterms:W3CDTF">2015-06-05T18:17:20Z</dcterms:created>
  <dcterms:modified xsi:type="dcterms:W3CDTF">2022-09-24T11:38:22Z</dcterms:modified>
</cp:coreProperties>
</file>